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_II\IIi\SGE\Allg\0_Vorlagen\1_Vorlagen Ordnung\1_Anlage I - SPP\Überarbeitung SPP_APB_6\"/>
    </mc:Choice>
  </mc:AlternateContent>
  <xr:revisionPtr revIDLastSave="0" documentId="8_{0179123C-540D-4B06-8A28-BC9ACD84A3F3}" xr6:coauthVersionLast="47" xr6:coauthVersionMax="47" xr10:uidLastSave="{00000000-0000-0000-0000-000000000000}"/>
  <bookViews>
    <workbookView xWindow="26820" yWindow="684" windowWidth="23256" windowHeight="12576" xr2:uid="{00000000-000D-0000-FFFF-FFFF00000000}"/>
  </bookViews>
  <sheets>
    <sheet name="Studien- &amp; Prüfungsplan" sheetId="1" r:id="rId1"/>
    <sheet name="Tabelle1" sheetId="2" r:id="rId2"/>
  </sheets>
  <definedNames>
    <definedName name="_xlnm.Print_Area" localSheetId="0">'Studien- &amp; Prüfungsplan'!$A$1:$S$57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9" i="1" l="1"/>
  <c r="K45" i="1"/>
  <c r="K44" i="1" s="1"/>
  <c r="K40" i="1"/>
  <c r="K36" i="1"/>
  <c r="K31" i="1"/>
  <c r="K27" i="1"/>
  <c r="K23" i="1"/>
  <c r="S56" i="1"/>
  <c r="R56" i="1"/>
  <c r="Q56" i="1"/>
  <c r="P56" i="1"/>
  <c r="O49" i="1"/>
  <c r="O45" i="1"/>
  <c r="O40" i="1"/>
  <c r="O36" i="1"/>
  <c r="O31" i="1"/>
  <c r="O27" i="1"/>
  <c r="O23" i="1"/>
  <c r="K35" i="1" l="1"/>
  <c r="O22" i="1"/>
  <c r="O35" i="1"/>
  <c r="O44" i="1"/>
  <c r="K22" i="1"/>
  <c r="O56" i="1" l="1"/>
  <c r="K56" i="1"/>
</calcChain>
</file>

<file path=xl/sharedStrings.xml><?xml version="1.0" encoding="utf-8"?>
<sst xmlns="http://schemas.openxmlformats.org/spreadsheetml/2006/main" count="104" uniqueCount="52">
  <si>
    <t>Semester</t>
  </si>
  <si>
    <t>1.</t>
  </si>
  <si>
    <t>2.</t>
  </si>
  <si>
    <t>3.</t>
  </si>
  <si>
    <t>4.</t>
  </si>
  <si>
    <t>Modulname</t>
  </si>
  <si>
    <t>Kursname</t>
  </si>
  <si>
    <t>Lehrform</t>
  </si>
  <si>
    <t>CP:</t>
  </si>
  <si>
    <t>TUCaN Modulnr.</t>
  </si>
  <si>
    <t>Status</t>
  </si>
  <si>
    <t>Legende</t>
  </si>
  <si>
    <t>Status:</t>
  </si>
  <si>
    <t>Prüfungsform:</t>
  </si>
  <si>
    <t>Prüfungsform</t>
  </si>
  <si>
    <t>Dauer (min)</t>
  </si>
  <si>
    <t xml:space="preserve">TUCaN Kursnr. </t>
  </si>
  <si>
    <t>VL=Vorlesung; PS=Proseminar; S=Seminar; Ü=Übung; …</t>
  </si>
  <si>
    <t>Kurs</t>
  </si>
  <si>
    <t>Fachprüfung</t>
  </si>
  <si>
    <t>Studienleistung</t>
  </si>
  <si>
    <t>St = Standard (benotet); bnb = bestanden/nicht bestanden</t>
  </si>
  <si>
    <t>Arbeitsaufwand pro Semester (CP)</t>
  </si>
  <si>
    <t xml:space="preserve">Die Zuordnung der Prüfungen zu Semestern hat empfehlenden Charakter. </t>
  </si>
  <si>
    <t>Studien- und Prüfungsplan (Anhang I)</t>
  </si>
  <si>
    <t>Leistungspunkte</t>
  </si>
  <si>
    <t>Gewichtung f. Gesamtnote</t>
  </si>
  <si>
    <t>Art der Lehrform:</t>
  </si>
  <si>
    <t>Semesterwochenstunden (SWS)</t>
  </si>
  <si>
    <t>CP gesamt</t>
  </si>
  <si>
    <t>Summe</t>
  </si>
  <si>
    <t xml:space="preserve">Gewichtung f. Modulnote </t>
  </si>
  <si>
    <t>TUCaN-Nr. und Zuordnung von CP zu Modulbausteinen haben informativen Charakter. 
Die Anrechnung der CPs erfolgt nach Abschluss des Moduls.</t>
  </si>
  <si>
    <t>o = obligatorisch; f = fakultativ</t>
  </si>
  <si>
    <t>Anwesenheitspflicht</t>
  </si>
  <si>
    <t>Anwesenheitspflicht:</t>
  </si>
  <si>
    <t>Notenverbesserung nach §30 Abs. 1a APB</t>
  </si>
  <si>
    <t>x = Ein Notenverbesserungsversuch nach § 30 Abs. 1a APB ist nur in der/den entsprechend mit x ausgewiesenen Prüfung/en möglich.</t>
  </si>
  <si>
    <t>v1.0_APB_6</t>
  </si>
  <si>
    <t>Prüfungen</t>
  </si>
  <si>
    <t>Voraussetzung für Zulassung</t>
  </si>
  <si>
    <t>Notenverbesserungs-versuch (optional):</t>
  </si>
  <si>
    <t>Voraussetzung für Zulassung:</t>
  </si>
  <si>
    <t>MHB:  siehe Modulhandbuch, für diese Prüfung oder dieses Modul besteht eine Voraussetzung für die Zulassung nach §18 APB</t>
  </si>
  <si>
    <t>A BEREICH X</t>
  </si>
  <si>
    <t>MASTER THESIS (15-30 CP)</t>
  </si>
  <si>
    <t>ja = Lehrveranstaltungen mit Anwesenheitspflicht nach §11 Abs. 6 APB, ausgenommen Vorlesungen. Begründung in der Modulbeschreibung.
MHB =  siehe Modulhandbuch, ggf. in diesem Bereich Module mit Anwesenheitspflicht</t>
  </si>
  <si>
    <r>
      <t xml:space="preserve">… BEREICH XY
</t>
    </r>
    <r>
      <rPr>
        <b/>
        <i/>
        <sz val="9"/>
        <rFont val="Charter"/>
      </rPr>
      <t xml:space="preserve">optional für Bereich mit Wahl zwischen Modulen: </t>
    </r>
    <r>
      <rPr>
        <b/>
        <sz val="9"/>
        <rFont val="Charter"/>
      </rPr>
      <t xml:space="preserve">
Bereich mit eingeschränktem Modulwechsel (Typ § 30 Abs. 5 APB) </t>
    </r>
    <r>
      <rPr>
        <b/>
        <i/>
        <sz val="9"/>
        <rFont val="Charter"/>
      </rPr>
      <t>oder</t>
    </r>
    <r>
      <rPr>
        <b/>
        <sz val="9"/>
        <rFont val="Charter"/>
      </rPr>
      <t xml:space="preserve">
Bereich mit uneingeschränktem Modulwechsel (Typ § 30 Abs. 6 APB)</t>
    </r>
  </si>
  <si>
    <t>Bewertungssystem:</t>
  </si>
  <si>
    <t>A= Abgabe, B=Bericht, E=Essay, H=Hausarbeit, HÜ= Hausübungen, Arbeitsblätter, K = Klausur, Kq= Kolloquium, M=Mündliche Prüfungsleistung mit Spezifizierung in der Modulbeschreibung, mP= mündliche Prüfungsleistung M/S=Mündliche/Schriftliche Prüfungs-leistung mit Spezifizierung in der Modulbeschreibung, P= Protokoll, Pt= Präsentation, R=Referat, S=Schriftliche Prüfungsleistung mit Spezifi-zierung in der Modulbeschreibung, SF= Sonderform, Th=Thesis</t>
  </si>
  <si>
    <r>
      <t xml:space="preserve">… BEREICH XY
</t>
    </r>
    <r>
      <rPr>
        <b/>
        <i/>
        <sz val="9"/>
        <rFont val="Charter"/>
      </rPr>
      <t>optional für Wahl mit einer Schwerpunktsetzung (z.B. Nebenfächer oder Profile)</t>
    </r>
    <r>
      <rPr>
        <b/>
        <sz val="9"/>
        <rFont val="Charter"/>
      </rPr>
      <t xml:space="preserve">
Wahl mit einer Schwerpunktsetzung (Typ § 30 Abs. 4 APB)</t>
    </r>
  </si>
  <si>
    <t>Stand: 11.10.2023 (JF)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</si>
</sst>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Charter"/>
    </font>
    <font>
      <sz val="9"/>
      <name val="Charter"/>
    </font>
    <font>
      <b/>
      <sz val="9"/>
      <name val="Charter"/>
    </font>
    <font>
      <sz val="9"/>
      <color indexed="8"/>
      <name val="Charter"/>
    </font>
    <font>
      <sz val="8"/>
      <name val="Charter"/>
    </font>
    <font>
      <b/>
      <sz val="10"/>
      <name val="Charter"/>
    </font>
    <font>
      <b/>
      <sz val="11"/>
      <name val="Charter"/>
    </font>
    <font>
      <b/>
      <sz val="16"/>
      <name val="Charter"/>
    </font>
    <font>
      <b/>
      <sz val="10"/>
      <color theme="1"/>
      <name val="Charter"/>
    </font>
    <font>
      <sz val="10"/>
      <color theme="1"/>
      <name val="Charter"/>
    </font>
    <font>
      <sz val="9"/>
      <color theme="1"/>
      <name val="Charter"/>
    </font>
    <font>
      <b/>
      <sz val="9"/>
      <color theme="1"/>
      <name val="Charter"/>
    </font>
    <font>
      <b/>
      <i/>
      <sz val="9"/>
      <name val="Charter"/>
    </font>
    <font>
      <b/>
      <sz val="8"/>
      <name val="Charte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1">
      <alignment vertical="center" wrapText="1"/>
    </xf>
  </cellStyleXfs>
  <cellXfs count="195">
    <xf numFmtId="0" fontId="0" fillId="0" borderId="1" xfId="0">
      <alignment vertical="center" wrapText="1"/>
    </xf>
    <xf numFmtId="0" fontId="1" fillId="0" borderId="0" xfId="0" applyFont="1" applyBorder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0" xfId="0" applyFont="1" applyBorder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>
      <alignment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4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1" fillId="0" borderId="0" xfId="0" applyFont="1" applyBorder="1">
      <alignment vertical="center" wrapText="1"/>
    </xf>
    <xf numFmtId="0" fontId="6" fillId="0" borderId="19" xfId="0" applyFont="1" applyBorder="1">
      <alignment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0" borderId="9" xfId="0" applyFont="1" applyBorder="1">
      <alignment vertical="center" wrapText="1"/>
    </xf>
    <xf numFmtId="0" fontId="2" fillId="0" borderId="4" xfId="0" applyFont="1" applyBorder="1">
      <alignment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7" fillId="0" borderId="0" xfId="0" applyFont="1" applyBorder="1">
      <alignment vertical="center" wrapText="1"/>
    </xf>
    <xf numFmtId="0" fontId="8" fillId="0" borderId="0" xfId="0" applyFont="1" applyBorder="1">
      <alignment vertical="center" wrapText="1"/>
    </xf>
    <xf numFmtId="0" fontId="1" fillId="0" borderId="68" xfId="0" applyFont="1" applyBorder="1">
      <alignment vertical="center" wrapText="1"/>
    </xf>
    <xf numFmtId="0" fontId="2" fillId="0" borderId="18" xfId="0" applyFont="1" applyBorder="1">
      <alignment vertical="center" wrapText="1"/>
    </xf>
    <xf numFmtId="0" fontId="2" fillId="0" borderId="16" xfId="0" applyFont="1" applyBorder="1">
      <alignment vertical="center" wrapText="1"/>
    </xf>
    <xf numFmtId="0" fontId="2" fillId="4" borderId="23" xfId="0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 wrapText="1"/>
    </xf>
    <xf numFmtId="0" fontId="1" fillId="0" borderId="69" xfId="0" applyFont="1" applyBorder="1">
      <alignment vertical="center" wrapText="1"/>
    </xf>
    <xf numFmtId="0" fontId="5" fillId="4" borderId="62" xfId="0" applyFont="1" applyFill="1" applyBorder="1" applyAlignment="1">
      <alignment horizontal="left" vertical="center" wrapText="1"/>
    </xf>
    <xf numFmtId="0" fontId="14" fillId="3" borderId="61" xfId="0" applyFont="1" applyFill="1" applyBorder="1" applyAlignment="1"/>
    <xf numFmtId="0" fontId="2" fillId="0" borderId="29" xfId="0" applyFont="1" applyBorder="1" applyAlignment="1">
      <alignment horizontal="righ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6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>
      <alignment vertical="center" wrapText="1"/>
    </xf>
    <xf numFmtId="0" fontId="2" fillId="0" borderId="17" xfId="0" applyFont="1" applyBorder="1">
      <alignment vertical="center" wrapText="1"/>
    </xf>
    <xf numFmtId="0" fontId="2" fillId="0" borderId="7" xfId="0" applyFont="1" applyBorder="1">
      <alignment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14" fillId="3" borderId="61" xfId="0" applyFont="1" applyFill="1" applyBorder="1" applyAlignment="1">
      <alignment horizontal="left" wrapText="1"/>
    </xf>
    <xf numFmtId="0" fontId="5" fillId="0" borderId="62" xfId="0" applyFont="1" applyBorder="1" applyAlignment="1">
      <alignment horizontal="left" vertical="center"/>
    </xf>
    <xf numFmtId="0" fontId="5" fillId="4" borderId="62" xfId="0" applyFont="1" applyFill="1" applyBorder="1" applyAlignment="1">
      <alignment horizontal="left" vertical="center"/>
    </xf>
    <xf numFmtId="0" fontId="5" fillId="4" borderId="63" xfId="0" applyFont="1" applyFill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5" fillId="5" borderId="33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4" xfId="0" applyFont="1" applyBorder="1">
      <alignment vertical="center" wrapText="1"/>
    </xf>
    <xf numFmtId="0" fontId="1" fillId="0" borderId="34" xfId="0" applyFont="1" applyBorder="1">
      <alignment vertical="center" wrapText="1"/>
    </xf>
    <xf numFmtId="0" fontId="2" fillId="5" borderId="78" xfId="0" applyFont="1" applyFill="1" applyBorder="1">
      <alignment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5" borderId="81" xfId="0" applyFont="1" applyFill="1" applyBorder="1" applyAlignment="1">
      <alignment horizontal="center" vertical="center" wrapText="1"/>
    </xf>
    <xf numFmtId="0" fontId="2" fillId="5" borderId="81" xfId="0" applyFont="1" applyFill="1" applyBorder="1">
      <alignment vertical="center" wrapText="1"/>
    </xf>
    <xf numFmtId="0" fontId="2" fillId="5" borderId="82" xfId="0" applyFont="1" applyFill="1" applyBorder="1">
      <alignment vertical="center" wrapText="1"/>
    </xf>
    <xf numFmtId="0" fontId="2" fillId="5" borderId="80" xfId="0" applyFont="1" applyFill="1" applyBorder="1" applyAlignment="1">
      <alignment horizontal="center" vertical="center" wrapText="1"/>
    </xf>
    <xf numFmtId="0" fontId="2" fillId="5" borderId="82" xfId="0" applyFont="1" applyFill="1" applyBorder="1" applyAlignment="1">
      <alignment horizontal="center" vertical="center" wrapText="1"/>
    </xf>
    <xf numFmtId="49" fontId="3" fillId="5" borderId="79" xfId="0" applyNumberFormat="1" applyFont="1" applyFill="1" applyBorder="1" applyAlignment="1">
      <alignment horizontal="center" vertical="center" wrapText="1"/>
    </xf>
    <xf numFmtId="0" fontId="2" fillId="5" borderId="78" xfId="0" applyFont="1" applyFill="1" applyBorder="1" applyAlignment="1">
      <alignment horizontal="center" vertical="center" wrapText="1"/>
    </xf>
    <xf numFmtId="0" fontId="3" fillId="2" borderId="83" xfId="0" applyFont="1" applyFill="1" applyBorder="1" applyAlignment="1">
      <alignment horizontal="left" wrapText="1"/>
    </xf>
    <xf numFmtId="0" fontId="2" fillId="0" borderId="5" xfId="0" applyFont="1" applyBorder="1">
      <alignment vertical="center" wrapText="1"/>
    </xf>
    <xf numFmtId="0" fontId="2" fillId="0" borderId="37" xfId="0" applyFont="1" applyBorder="1">
      <alignment vertical="center" wrapText="1"/>
    </xf>
    <xf numFmtId="0" fontId="2" fillId="0" borderId="0" xfId="0" applyFont="1" applyBorder="1">
      <alignment vertical="center" wrapText="1"/>
    </xf>
    <xf numFmtId="0" fontId="3" fillId="0" borderId="39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3" fillId="0" borderId="59" xfId="0" applyFont="1" applyBorder="1" applyAlignment="1">
      <alignment horizontal="right" vertical="center" wrapText="1"/>
    </xf>
    <xf numFmtId="0" fontId="3" fillId="2" borderId="53" xfId="0" applyFont="1" applyFill="1" applyBorder="1" applyAlignment="1">
      <alignment horizontal="left" wrapText="1"/>
    </xf>
    <xf numFmtId="0" fontId="3" fillId="2" borderId="54" xfId="0" applyFont="1" applyFill="1" applyBorder="1" applyAlignment="1">
      <alignment horizontal="left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" fillId="0" borderId="51" xfId="0" applyFont="1" applyBorder="1" applyAlignment="1">
      <alignment horizontal="center" textRotation="90" wrapText="1"/>
    </xf>
    <xf numFmtId="0" fontId="3" fillId="0" borderId="30" xfId="0" applyFont="1" applyBorder="1" applyAlignment="1">
      <alignment horizontal="center" textRotation="90" wrapText="1"/>
    </xf>
    <xf numFmtId="0" fontId="3" fillId="0" borderId="52" xfId="0" applyFont="1" applyBorder="1" applyAlignment="1">
      <alignment horizontal="center" textRotation="90" wrapText="1"/>
    </xf>
    <xf numFmtId="0" fontId="3" fillId="3" borderId="53" xfId="0" applyFont="1" applyFill="1" applyBorder="1" applyAlignment="1">
      <alignment wrapText="1"/>
    </xf>
    <xf numFmtId="0" fontId="3" fillId="3" borderId="55" xfId="0" applyFont="1" applyFill="1" applyBorder="1" applyAlignment="1"/>
    <xf numFmtId="0" fontId="2" fillId="3" borderId="55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66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textRotation="90" wrapText="1"/>
    </xf>
    <xf numFmtId="0" fontId="3" fillId="0" borderId="65" xfId="0" applyFont="1" applyBorder="1" applyAlignment="1">
      <alignment horizontal="center" textRotation="90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textRotation="90"/>
    </xf>
    <xf numFmtId="0" fontId="2" fillId="0" borderId="0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3" fillId="3" borderId="53" xfId="0" applyFont="1" applyFill="1" applyBorder="1" applyAlignment="1">
      <alignment horizontal="left" wrapText="1"/>
    </xf>
    <xf numFmtId="0" fontId="3" fillId="3" borderId="55" xfId="0" applyFont="1" applyFill="1" applyBorder="1" applyAlignment="1">
      <alignment horizontal="left" wrapText="1"/>
    </xf>
    <xf numFmtId="0" fontId="2" fillId="0" borderId="63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7" fillId="0" borderId="0" xfId="0" applyFont="1" applyBorder="1">
      <alignment vertical="center" wrapText="1"/>
    </xf>
    <xf numFmtId="0" fontId="3" fillId="0" borderId="49" xfId="0" applyFont="1" applyBorder="1" applyAlignment="1">
      <alignment horizontal="left" vertical="center"/>
    </xf>
    <xf numFmtId="0" fontId="3" fillId="0" borderId="56" xfId="0" applyFont="1" applyBorder="1" applyAlignment="1">
      <alignment horizontal="center" textRotation="90" wrapText="1"/>
    </xf>
    <xf numFmtId="0" fontId="3" fillId="0" borderId="57" xfId="0" applyFont="1" applyBorder="1" applyAlignment="1">
      <alignment horizontal="center" textRotation="90" wrapText="1"/>
    </xf>
    <xf numFmtId="0" fontId="3" fillId="0" borderId="58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8" fillId="0" borderId="0" xfId="0" applyFont="1" applyBorder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textRotation="90" wrapText="1"/>
    </xf>
    <xf numFmtId="0" fontId="3" fillId="0" borderId="38" xfId="0" applyFont="1" applyBorder="1" applyAlignment="1">
      <alignment horizontal="center" textRotation="90" wrapText="1"/>
    </xf>
    <xf numFmtId="0" fontId="3" fillId="0" borderId="41" xfId="0" applyFont="1" applyBorder="1" applyAlignment="1">
      <alignment horizontal="center" textRotation="90" wrapText="1"/>
    </xf>
    <xf numFmtId="0" fontId="3" fillId="0" borderId="70" xfId="0" applyFont="1" applyBorder="1" applyAlignment="1">
      <alignment horizontal="center" textRotation="90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9523</xdr:colOff>
      <xdr:row>2</xdr:row>
      <xdr:rowOff>1</xdr:rowOff>
    </xdr:from>
    <xdr:to>
      <xdr:col>14</xdr:col>
      <xdr:colOff>104774</xdr:colOff>
      <xdr:row>7</xdr:row>
      <xdr:rowOff>47625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523" y="352426"/>
          <a:ext cx="5972176" cy="1047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0160" tIns="46080" rIns="20160" bIns="46080" anchor="t" upright="1"/>
        <a:lstStyle/>
        <a:p>
          <a:pPr algn="l" rtl="0">
            <a:defRPr sz="1000"/>
          </a:pPr>
          <a:r>
            <a:rPr lang="de-DE" sz="2800" b="0" i="0" strike="noStrike">
              <a:solidFill>
                <a:srgbClr val="000000"/>
              </a:solidFill>
              <a:latin typeface="Charter" pitchFamily="2" charset="0"/>
              <a:cs typeface="Arial"/>
            </a:rPr>
            <a:t>Masterstudiengang</a:t>
          </a:r>
        </a:p>
        <a:p>
          <a:pPr algn="l" rtl="0">
            <a:defRPr sz="1000"/>
          </a:pPr>
          <a:r>
            <a:rPr lang="de-DE" sz="2800" b="0" i="1" strike="noStrike" baseline="0">
              <a:solidFill>
                <a:srgbClr val="000000"/>
              </a:solidFill>
              <a:latin typeface="Charter" pitchFamily="2" charset="0"/>
              <a:cs typeface="Arial"/>
            </a:rPr>
            <a:t>Studiengangname (M.Sc./M.A./M.Ed.)</a:t>
          </a:r>
        </a:p>
        <a:p>
          <a:pPr algn="l" rtl="0">
            <a:defRPr sz="1000"/>
          </a:pPr>
          <a:endParaRPr lang="de-DE" sz="2800" b="0" i="1" strike="noStrike" baseline="0">
            <a:solidFill>
              <a:srgbClr val="000000"/>
            </a:solidFill>
            <a:latin typeface="Charter" pitchFamily="2" charset="0"/>
            <a:cs typeface="Arial"/>
          </a:endParaRPr>
        </a:p>
        <a:p>
          <a:pPr algn="l" rtl="0">
            <a:defRPr sz="1000"/>
          </a:pPr>
          <a:endParaRPr lang="de-DE" sz="2800" b="0" i="1" strike="noStrike">
            <a:solidFill>
              <a:srgbClr val="000000"/>
            </a:solidFill>
            <a:latin typeface="Charter" pitchFamily="2" charset="0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114300</xdr:rowOff>
    </xdr:from>
    <xdr:to>
      <xdr:col>19</xdr:col>
      <xdr:colOff>0</xdr:colOff>
      <xdr:row>1</xdr:row>
      <xdr:rowOff>114300</xdr:rowOff>
    </xdr:to>
    <xdr:sp macro="" textlink="">
      <xdr:nvSpPr>
        <xdr:cNvPr id="1688" name="Line 62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ShapeType="1"/>
        </xdr:cNvSpPr>
      </xdr:nvSpPr>
      <xdr:spPr bwMode="auto">
        <a:xfrm>
          <a:off x="19050" y="285750"/>
          <a:ext cx="8839200" cy="0"/>
        </a:xfrm>
        <a:prstGeom prst="line">
          <a:avLst/>
        </a:prstGeom>
        <a:noFill/>
        <a:ln w="1524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95250</xdr:rowOff>
    </xdr:from>
    <xdr:to>
      <xdr:col>18</xdr:col>
      <xdr:colOff>236589</xdr:colOff>
      <xdr:row>1</xdr:row>
      <xdr:rowOff>66675</xdr:rowOff>
    </xdr:to>
    <xdr:sp macro="" textlink="">
      <xdr:nvSpPr>
        <xdr:cNvPr id="1661" name="Rectangle 63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0" y="95250"/>
          <a:ext cx="8766073" cy="143490"/>
        </a:xfrm>
        <a:prstGeom prst="rect">
          <a:avLst/>
        </a:prstGeom>
        <a:solidFill>
          <a:srgbClr val="C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r>
            <a:rPr lang="de-DE"/>
            <a:t>                </a:t>
          </a:r>
        </a:p>
      </xdr:txBody>
    </xdr:sp>
    <xdr:clientData/>
  </xdr:twoCellAnchor>
  <xdr:twoCellAnchor editAs="oneCell">
    <xdr:from>
      <xdr:col>8</xdr:col>
      <xdr:colOff>137498</xdr:colOff>
      <xdr:row>2</xdr:row>
      <xdr:rowOff>80502</xdr:rowOff>
    </xdr:from>
    <xdr:to>
      <xdr:col>18</xdr:col>
      <xdr:colOff>232144</xdr:colOff>
      <xdr:row>6</xdr:row>
      <xdr:rowOff>152555</xdr:rowOff>
    </xdr:to>
    <xdr:pic>
      <xdr:nvPicPr>
        <xdr:cNvPr id="1690" name="Grafik 6" descr="tud_logo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5450" y="424631"/>
          <a:ext cx="2276178" cy="892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60"/>
  <sheetViews>
    <sheetView showGridLines="0" tabSelected="1" zoomScale="118" zoomScaleNormal="118" zoomScaleSheetLayoutView="160" workbookViewId="0">
      <selection activeCell="L57" sqref="L57:S57"/>
    </sheetView>
  </sheetViews>
  <sheetFormatPr baseColWidth="10" defaultColWidth="11.44140625" defaultRowHeight="13.8" x14ac:dyDescent="0.25"/>
  <cols>
    <col min="1" max="1" width="19" style="1" customWidth="1"/>
    <col min="2" max="2" width="56.88671875" style="1" customWidth="1"/>
    <col min="3" max="3" width="3" style="1" customWidth="1"/>
    <col min="4" max="4" width="3.33203125" style="5" customWidth="1"/>
    <col min="5" max="13" width="3.33203125" style="2" customWidth="1"/>
    <col min="14" max="14" width="3.109375" style="2" bestFit="1" customWidth="1"/>
    <col min="15" max="17" width="3.33203125" style="5" customWidth="1"/>
    <col min="18" max="18" width="3.44140625" style="5" customWidth="1"/>
    <col min="19" max="19" width="4" style="5" customWidth="1"/>
    <col min="20" max="16384" width="11.44140625" style="1"/>
  </cols>
  <sheetData>
    <row r="3" spans="1:21" x14ac:dyDescent="0.25">
      <c r="A3" s="3"/>
      <c r="B3" s="3"/>
      <c r="C3" s="3"/>
    </row>
    <row r="4" spans="1:21" x14ac:dyDescent="0.25">
      <c r="A4" s="3"/>
      <c r="B4" s="3"/>
      <c r="C4" s="3"/>
      <c r="K4" s="4"/>
      <c r="L4" s="4"/>
      <c r="M4" s="4"/>
      <c r="N4" s="4"/>
    </row>
    <row r="5" spans="1:21" ht="24" customHeight="1" x14ac:dyDescent="0.25">
      <c r="A5" s="176"/>
      <c r="B5" s="176"/>
      <c r="C5" s="58"/>
    </row>
    <row r="6" spans="1:21" s="7" customFormat="1" x14ac:dyDescent="0.25">
      <c r="D6" s="13"/>
      <c r="H6" s="6"/>
      <c r="I6" s="6"/>
      <c r="J6" s="6"/>
      <c r="K6" s="12"/>
      <c r="L6" s="12"/>
      <c r="M6" s="12"/>
      <c r="N6" s="12"/>
      <c r="O6" s="13"/>
      <c r="P6" s="13"/>
      <c r="Q6" s="14"/>
      <c r="R6" s="14"/>
      <c r="S6" s="14"/>
    </row>
    <row r="7" spans="1:21" x14ac:dyDescent="0.25">
      <c r="A7" s="15"/>
    </row>
    <row r="8" spans="1:21" ht="24" customHeight="1" x14ac:dyDescent="0.25">
      <c r="A8" s="184" t="s">
        <v>24</v>
      </c>
      <c r="B8" s="184"/>
      <c r="C8" s="59"/>
    </row>
    <row r="9" spans="1:21" ht="24" customHeight="1" thickBot="1" x14ac:dyDescent="0.3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2"/>
      <c r="P9" s="1"/>
      <c r="Q9" s="13"/>
      <c r="R9" s="13"/>
      <c r="S9" s="13"/>
    </row>
    <row r="10" spans="1:21" ht="14.25" customHeight="1" thickBot="1" x14ac:dyDescent="0.3">
      <c r="A10" s="44" t="s">
        <v>11</v>
      </c>
      <c r="B10" s="60"/>
      <c r="C10" s="65"/>
      <c r="D10" s="177" t="s">
        <v>39</v>
      </c>
      <c r="E10" s="177"/>
      <c r="F10" s="177"/>
      <c r="G10" s="177"/>
      <c r="H10" s="177"/>
      <c r="I10" s="177"/>
      <c r="J10" s="177"/>
      <c r="K10" s="163" t="s">
        <v>18</v>
      </c>
      <c r="L10" s="164"/>
      <c r="M10" s="164"/>
      <c r="N10" s="165"/>
      <c r="O10" s="157" t="s">
        <v>29</v>
      </c>
      <c r="P10" s="160" t="s">
        <v>0</v>
      </c>
      <c r="Q10" s="161"/>
      <c r="R10" s="161"/>
      <c r="S10" s="162"/>
      <c r="T10" s="43"/>
      <c r="U10" s="43"/>
    </row>
    <row r="11" spans="1:21" ht="14.4" thickTop="1" x14ac:dyDescent="0.25">
      <c r="A11" s="47" t="s">
        <v>48</v>
      </c>
      <c r="B11" s="61" t="s">
        <v>21</v>
      </c>
      <c r="C11" s="194" t="s">
        <v>40</v>
      </c>
      <c r="D11" s="191" t="s">
        <v>19</v>
      </c>
      <c r="E11" s="138" t="s">
        <v>20</v>
      </c>
      <c r="F11" s="138" t="s">
        <v>14</v>
      </c>
      <c r="G11" s="138" t="s">
        <v>36</v>
      </c>
      <c r="H11" s="138" t="s">
        <v>15</v>
      </c>
      <c r="I11" s="138" t="s">
        <v>31</v>
      </c>
      <c r="J11" s="178" t="s">
        <v>26</v>
      </c>
      <c r="K11" s="181" t="s">
        <v>28</v>
      </c>
      <c r="L11" s="154" t="s">
        <v>10</v>
      </c>
      <c r="M11" s="154" t="s">
        <v>7</v>
      </c>
      <c r="N11" s="166" t="s">
        <v>34</v>
      </c>
      <c r="O11" s="158"/>
      <c r="P11" s="145" t="s">
        <v>23</v>
      </c>
      <c r="Q11" s="146"/>
      <c r="R11" s="146"/>
      <c r="S11" s="147"/>
    </row>
    <row r="12" spans="1:21" ht="84" x14ac:dyDescent="0.25">
      <c r="A12" s="48" t="s">
        <v>13</v>
      </c>
      <c r="B12" s="62" t="s">
        <v>49</v>
      </c>
      <c r="C12" s="158"/>
      <c r="D12" s="192"/>
      <c r="E12" s="139"/>
      <c r="F12" s="139"/>
      <c r="G12" s="139"/>
      <c r="H12" s="139"/>
      <c r="I12" s="139"/>
      <c r="J12" s="179"/>
      <c r="K12" s="182"/>
      <c r="L12" s="155"/>
      <c r="M12" s="155"/>
      <c r="N12" s="166"/>
      <c r="O12" s="158"/>
      <c r="P12" s="148"/>
      <c r="Q12" s="149"/>
      <c r="R12" s="149"/>
      <c r="S12" s="150"/>
    </row>
    <row r="13" spans="1:21" ht="13.5" customHeight="1" x14ac:dyDescent="0.25">
      <c r="A13" s="48" t="s">
        <v>12</v>
      </c>
      <c r="B13" s="62" t="s">
        <v>33</v>
      </c>
      <c r="C13" s="158"/>
      <c r="D13" s="192"/>
      <c r="E13" s="139"/>
      <c r="F13" s="139"/>
      <c r="G13" s="139"/>
      <c r="H13" s="139"/>
      <c r="I13" s="139"/>
      <c r="J13" s="179"/>
      <c r="K13" s="182"/>
      <c r="L13" s="155"/>
      <c r="M13" s="155"/>
      <c r="N13" s="166"/>
      <c r="O13" s="158"/>
      <c r="P13" s="151"/>
      <c r="Q13" s="152"/>
      <c r="R13" s="152"/>
      <c r="S13" s="153"/>
    </row>
    <row r="14" spans="1:21" ht="13.5" customHeight="1" x14ac:dyDescent="0.25">
      <c r="A14" s="48" t="s">
        <v>27</v>
      </c>
      <c r="B14" s="62" t="s">
        <v>17</v>
      </c>
      <c r="C14" s="158"/>
      <c r="D14" s="192"/>
      <c r="E14" s="139"/>
      <c r="F14" s="139"/>
      <c r="G14" s="139"/>
      <c r="H14" s="139"/>
      <c r="I14" s="139"/>
      <c r="J14" s="179"/>
      <c r="K14" s="182"/>
      <c r="L14" s="155"/>
      <c r="M14" s="155"/>
      <c r="N14" s="166"/>
      <c r="O14" s="158"/>
      <c r="P14" s="123" t="s">
        <v>22</v>
      </c>
      <c r="Q14" s="124"/>
      <c r="R14" s="124"/>
      <c r="S14" s="125"/>
    </row>
    <row r="15" spans="1:21" ht="24" x14ac:dyDescent="0.25">
      <c r="A15" s="48" t="s">
        <v>42</v>
      </c>
      <c r="B15" s="62" t="s">
        <v>43</v>
      </c>
      <c r="C15" s="158"/>
      <c r="D15" s="192"/>
      <c r="E15" s="139"/>
      <c r="F15" s="139"/>
      <c r="G15" s="139"/>
      <c r="H15" s="139"/>
      <c r="I15" s="139"/>
      <c r="J15" s="179"/>
      <c r="K15" s="182"/>
      <c r="L15" s="155"/>
      <c r="M15" s="155"/>
      <c r="N15" s="166"/>
      <c r="O15" s="158"/>
      <c r="P15" s="126"/>
      <c r="Q15" s="127"/>
      <c r="R15" s="127"/>
      <c r="S15" s="128"/>
    </row>
    <row r="16" spans="1:21" ht="27.75" customHeight="1" x14ac:dyDescent="0.25">
      <c r="A16" s="48" t="s">
        <v>41</v>
      </c>
      <c r="B16" s="62" t="s">
        <v>37</v>
      </c>
      <c r="C16" s="158"/>
      <c r="D16" s="192"/>
      <c r="E16" s="139"/>
      <c r="F16" s="139"/>
      <c r="G16" s="139"/>
      <c r="H16" s="139"/>
      <c r="I16" s="139"/>
      <c r="J16" s="179"/>
      <c r="K16" s="182"/>
      <c r="L16" s="155"/>
      <c r="M16" s="155"/>
      <c r="N16" s="166"/>
      <c r="O16" s="158"/>
      <c r="P16" s="126"/>
      <c r="Q16" s="127"/>
      <c r="R16" s="127"/>
      <c r="S16" s="128"/>
    </row>
    <row r="17" spans="1:22" ht="48" x14ac:dyDescent="0.25">
      <c r="A17" s="48" t="s">
        <v>35</v>
      </c>
      <c r="B17" s="87" t="s">
        <v>46</v>
      </c>
      <c r="C17" s="158"/>
      <c r="D17" s="192"/>
      <c r="E17" s="139"/>
      <c r="F17" s="139"/>
      <c r="G17" s="139"/>
      <c r="H17" s="139"/>
      <c r="I17" s="139"/>
      <c r="J17" s="179"/>
      <c r="K17" s="182"/>
      <c r="L17" s="155"/>
      <c r="M17" s="155"/>
      <c r="N17" s="166"/>
      <c r="O17" s="158"/>
      <c r="P17" s="126"/>
      <c r="Q17" s="127"/>
      <c r="R17" s="127"/>
      <c r="S17" s="128"/>
    </row>
    <row r="18" spans="1:22" ht="13.5" customHeight="1" x14ac:dyDescent="0.25">
      <c r="A18" s="48" t="s">
        <v>8</v>
      </c>
      <c r="B18" s="62" t="s">
        <v>25</v>
      </c>
      <c r="C18" s="158"/>
      <c r="D18" s="192"/>
      <c r="E18" s="139"/>
      <c r="F18" s="139"/>
      <c r="G18" s="139"/>
      <c r="H18" s="139"/>
      <c r="I18" s="139"/>
      <c r="J18" s="179"/>
      <c r="K18" s="182"/>
      <c r="L18" s="155"/>
      <c r="M18" s="155"/>
      <c r="N18" s="166"/>
      <c r="O18" s="158"/>
      <c r="P18" s="126"/>
      <c r="Q18" s="127"/>
      <c r="R18" s="127"/>
      <c r="S18" s="128"/>
    </row>
    <row r="19" spans="1:22" ht="13.5" customHeight="1" x14ac:dyDescent="0.25">
      <c r="A19" s="185" t="s">
        <v>32</v>
      </c>
      <c r="B19" s="186"/>
      <c r="C19" s="158"/>
      <c r="D19" s="192"/>
      <c r="E19" s="139"/>
      <c r="F19" s="139"/>
      <c r="G19" s="139"/>
      <c r="H19" s="139"/>
      <c r="I19" s="139"/>
      <c r="J19" s="179"/>
      <c r="K19" s="182"/>
      <c r="L19" s="155"/>
      <c r="M19" s="155"/>
      <c r="N19" s="166"/>
      <c r="O19" s="158"/>
      <c r="P19" s="126"/>
      <c r="Q19" s="127"/>
      <c r="R19" s="127"/>
      <c r="S19" s="128"/>
    </row>
    <row r="20" spans="1:22" ht="1.5" customHeight="1" thickBot="1" x14ac:dyDescent="0.3">
      <c r="A20" s="187"/>
      <c r="B20" s="188"/>
      <c r="C20" s="158"/>
      <c r="D20" s="192"/>
      <c r="E20" s="139"/>
      <c r="F20" s="139"/>
      <c r="G20" s="139"/>
      <c r="H20" s="139"/>
      <c r="I20" s="139"/>
      <c r="J20" s="179"/>
      <c r="K20" s="182"/>
      <c r="L20" s="155"/>
      <c r="M20" s="155"/>
      <c r="N20" s="166"/>
      <c r="O20" s="158"/>
      <c r="P20" s="129"/>
      <c r="Q20" s="130"/>
      <c r="R20" s="130"/>
      <c r="S20" s="131"/>
    </row>
    <row r="21" spans="1:22" ht="15" customHeight="1" thickBot="1" x14ac:dyDescent="0.3">
      <c r="A21" s="189"/>
      <c r="B21" s="190"/>
      <c r="C21" s="159"/>
      <c r="D21" s="193"/>
      <c r="E21" s="140"/>
      <c r="F21" s="140"/>
      <c r="G21" s="140"/>
      <c r="H21" s="140"/>
      <c r="I21" s="140"/>
      <c r="J21" s="180"/>
      <c r="K21" s="183"/>
      <c r="L21" s="156"/>
      <c r="M21" s="156"/>
      <c r="N21" s="166"/>
      <c r="O21" s="159"/>
      <c r="P21" s="98" t="s">
        <v>1</v>
      </c>
      <c r="Q21" s="33" t="s">
        <v>2</v>
      </c>
      <c r="R21" s="33" t="s">
        <v>3</v>
      </c>
      <c r="S21" s="34" t="s">
        <v>4</v>
      </c>
      <c r="T21" s="10"/>
      <c r="U21" s="10"/>
      <c r="V21" s="10"/>
    </row>
    <row r="22" spans="1:22" ht="12" customHeight="1" x14ac:dyDescent="0.25">
      <c r="A22" s="169" t="s">
        <v>44</v>
      </c>
      <c r="B22" s="170"/>
      <c r="C22" s="88"/>
      <c r="D22" s="143"/>
      <c r="E22" s="143"/>
      <c r="F22" s="143"/>
      <c r="G22" s="143"/>
      <c r="H22" s="143"/>
      <c r="I22" s="143"/>
      <c r="J22" s="144"/>
      <c r="K22" s="28">
        <f>SUM(K23+K27+K31)</f>
        <v>0</v>
      </c>
      <c r="L22" s="25"/>
      <c r="M22" s="50"/>
      <c r="N22" s="93"/>
      <c r="O22" s="55">
        <f>SUM(O23:O34)</f>
        <v>0</v>
      </c>
      <c r="P22" s="173"/>
      <c r="Q22" s="174"/>
      <c r="R22" s="174"/>
      <c r="S22" s="175"/>
      <c r="T22" s="10"/>
      <c r="U22" s="10"/>
      <c r="V22" s="10"/>
    </row>
    <row r="23" spans="1:22" s="10" customFormat="1" ht="12" x14ac:dyDescent="0.25">
      <c r="A23" s="21" t="s">
        <v>9</v>
      </c>
      <c r="B23" s="40" t="s">
        <v>5</v>
      </c>
      <c r="C23" s="66"/>
      <c r="D23" s="64"/>
      <c r="E23" s="19"/>
      <c r="F23" s="9"/>
      <c r="G23" s="9"/>
      <c r="H23" s="9"/>
      <c r="I23" s="9"/>
      <c r="J23" s="45"/>
      <c r="K23" s="29">
        <f>SUM(K24:K26)</f>
        <v>0</v>
      </c>
      <c r="L23" s="9"/>
      <c r="M23" s="49"/>
      <c r="N23" s="94"/>
      <c r="O23" s="56">
        <f>SUM(P24:S26)</f>
        <v>0</v>
      </c>
      <c r="P23" s="99"/>
      <c r="Q23" s="16"/>
      <c r="R23" s="16"/>
      <c r="S23" s="17"/>
    </row>
    <row r="24" spans="1:22" s="10" customFormat="1" ht="12" customHeight="1" x14ac:dyDescent="0.25">
      <c r="A24" s="22" t="s">
        <v>16</v>
      </c>
      <c r="B24" s="41" t="s">
        <v>6</v>
      </c>
      <c r="C24" s="89"/>
      <c r="D24" s="36"/>
      <c r="E24" s="20"/>
      <c r="F24" s="11"/>
      <c r="G24" s="11"/>
      <c r="H24" s="11"/>
      <c r="I24" s="38"/>
      <c r="J24" s="46"/>
      <c r="K24" s="30"/>
      <c r="L24" s="11"/>
      <c r="M24" s="38"/>
      <c r="N24" s="95"/>
      <c r="O24" s="171"/>
      <c r="P24" s="100"/>
      <c r="Q24" s="20"/>
      <c r="R24" s="20"/>
      <c r="S24" s="31"/>
    </row>
    <row r="25" spans="1:22" s="10" customFormat="1" ht="12" customHeight="1" x14ac:dyDescent="0.25">
      <c r="A25" s="22" t="s">
        <v>16</v>
      </c>
      <c r="B25" s="41" t="s">
        <v>6</v>
      </c>
      <c r="C25" s="89"/>
      <c r="D25" s="36"/>
      <c r="E25" s="20"/>
      <c r="F25" s="11"/>
      <c r="G25" s="11"/>
      <c r="H25" s="11"/>
      <c r="I25" s="38"/>
      <c r="J25" s="46"/>
      <c r="K25" s="30"/>
      <c r="L25" s="11"/>
      <c r="M25" s="38"/>
      <c r="N25" s="95"/>
      <c r="O25" s="136"/>
      <c r="P25" s="100"/>
      <c r="Q25" s="20"/>
      <c r="R25" s="20"/>
      <c r="S25" s="31"/>
    </row>
    <row r="26" spans="1:22" s="10" customFormat="1" ht="12" customHeight="1" x14ac:dyDescent="0.25">
      <c r="A26" s="22" t="s">
        <v>16</v>
      </c>
      <c r="B26" s="41" t="s">
        <v>6</v>
      </c>
      <c r="C26" s="89"/>
      <c r="D26" s="36"/>
      <c r="E26" s="20"/>
      <c r="F26" s="11"/>
      <c r="G26" s="11"/>
      <c r="H26" s="11"/>
      <c r="I26" s="38"/>
      <c r="J26" s="46"/>
      <c r="K26" s="30"/>
      <c r="L26" s="11"/>
      <c r="M26" s="38"/>
      <c r="N26" s="95"/>
      <c r="O26" s="137"/>
      <c r="P26" s="100"/>
      <c r="Q26" s="20"/>
      <c r="R26" s="20"/>
      <c r="S26" s="31"/>
    </row>
    <row r="27" spans="1:22" s="10" customFormat="1" ht="12" x14ac:dyDescent="0.25">
      <c r="A27" s="21" t="s">
        <v>9</v>
      </c>
      <c r="B27" s="40" t="s">
        <v>5</v>
      </c>
      <c r="C27" s="90"/>
      <c r="D27" s="64"/>
      <c r="E27" s="19"/>
      <c r="F27" s="9"/>
      <c r="G27" s="9"/>
      <c r="H27" s="9"/>
      <c r="I27" s="9"/>
      <c r="J27" s="45"/>
      <c r="K27" s="29">
        <f>SUM(K28:K30)</f>
        <v>0</v>
      </c>
      <c r="L27" s="9"/>
      <c r="M27" s="49"/>
      <c r="N27" s="94"/>
      <c r="O27" s="56">
        <f>SUM(P28:S30)</f>
        <v>0</v>
      </c>
      <c r="P27" s="99"/>
      <c r="Q27" s="16"/>
      <c r="R27" s="16"/>
      <c r="S27" s="17"/>
    </row>
    <row r="28" spans="1:22" s="10" customFormat="1" ht="12" customHeight="1" x14ac:dyDescent="0.25">
      <c r="A28" s="22" t="s">
        <v>16</v>
      </c>
      <c r="B28" s="41" t="s">
        <v>6</v>
      </c>
      <c r="C28" s="89"/>
      <c r="D28" s="36"/>
      <c r="E28" s="20"/>
      <c r="F28" s="11"/>
      <c r="G28" s="11"/>
      <c r="H28" s="11"/>
      <c r="I28" s="38"/>
      <c r="J28" s="46"/>
      <c r="K28" s="30"/>
      <c r="L28" s="11"/>
      <c r="M28" s="38"/>
      <c r="N28" s="95"/>
      <c r="O28" s="135"/>
      <c r="P28" s="100"/>
      <c r="Q28" s="20"/>
      <c r="R28" s="20"/>
      <c r="S28" s="31"/>
    </row>
    <row r="29" spans="1:22" s="10" customFormat="1" ht="12" customHeight="1" x14ac:dyDescent="0.25">
      <c r="A29" s="22" t="s">
        <v>16</v>
      </c>
      <c r="B29" s="41" t="s">
        <v>6</v>
      </c>
      <c r="C29" s="89"/>
      <c r="D29" s="36"/>
      <c r="E29" s="20"/>
      <c r="F29" s="11"/>
      <c r="G29" s="11"/>
      <c r="H29" s="11"/>
      <c r="I29" s="38"/>
      <c r="J29" s="46"/>
      <c r="K29" s="30"/>
      <c r="L29" s="11"/>
      <c r="M29" s="38"/>
      <c r="N29" s="95"/>
      <c r="O29" s="136"/>
      <c r="P29" s="100"/>
      <c r="Q29" s="20"/>
      <c r="R29" s="20"/>
      <c r="S29" s="31"/>
    </row>
    <row r="30" spans="1:22" s="10" customFormat="1" ht="12" customHeight="1" x14ac:dyDescent="0.25">
      <c r="A30" s="22" t="s">
        <v>16</v>
      </c>
      <c r="B30" s="41" t="s">
        <v>6</v>
      </c>
      <c r="C30" s="89"/>
      <c r="D30" s="36"/>
      <c r="E30" s="20"/>
      <c r="F30" s="11"/>
      <c r="G30" s="11"/>
      <c r="H30" s="11"/>
      <c r="I30" s="38"/>
      <c r="J30" s="46"/>
      <c r="K30" s="30"/>
      <c r="L30" s="11"/>
      <c r="M30" s="38"/>
      <c r="N30" s="95"/>
      <c r="O30" s="137"/>
      <c r="P30" s="100"/>
      <c r="Q30" s="20"/>
      <c r="R30" s="20"/>
      <c r="S30" s="31"/>
    </row>
    <row r="31" spans="1:22" s="10" customFormat="1" ht="12" x14ac:dyDescent="0.25">
      <c r="A31" s="21" t="s">
        <v>9</v>
      </c>
      <c r="B31" s="63" t="s">
        <v>5</v>
      </c>
      <c r="C31" s="91"/>
      <c r="D31" s="64"/>
      <c r="E31" s="19"/>
      <c r="F31" s="9"/>
      <c r="G31" s="9"/>
      <c r="H31" s="9"/>
      <c r="I31" s="37"/>
      <c r="J31" s="27"/>
      <c r="K31" s="29">
        <f>SUM(K32:K34)</f>
        <v>0</v>
      </c>
      <c r="L31" s="9"/>
      <c r="M31" s="49"/>
      <c r="N31" s="94"/>
      <c r="O31" s="56">
        <f>SUM(P31:S34)</f>
        <v>0</v>
      </c>
      <c r="P31" s="99"/>
      <c r="Q31" s="16"/>
      <c r="R31" s="16"/>
      <c r="S31" s="17"/>
    </row>
    <row r="32" spans="1:22" s="10" customFormat="1" ht="12" customHeight="1" x14ac:dyDescent="0.25">
      <c r="A32" s="22" t="s">
        <v>16</v>
      </c>
      <c r="B32" s="41" t="s">
        <v>6</v>
      </c>
      <c r="C32" s="89"/>
      <c r="D32" s="36"/>
      <c r="E32" s="20"/>
      <c r="F32" s="11"/>
      <c r="G32" s="11"/>
      <c r="H32" s="11"/>
      <c r="I32" s="38"/>
      <c r="J32" s="46"/>
      <c r="K32" s="30"/>
      <c r="L32" s="11"/>
      <c r="M32" s="38"/>
      <c r="N32" s="95"/>
      <c r="O32" s="135"/>
      <c r="P32" s="100"/>
      <c r="Q32" s="20"/>
      <c r="R32" s="20"/>
      <c r="S32" s="31"/>
    </row>
    <row r="33" spans="1:19" s="10" customFormat="1" ht="12" customHeight="1" x14ac:dyDescent="0.25">
      <c r="A33" s="22" t="s">
        <v>16</v>
      </c>
      <c r="B33" s="41" t="s">
        <v>6</v>
      </c>
      <c r="C33" s="89"/>
      <c r="D33" s="36"/>
      <c r="E33" s="20"/>
      <c r="F33" s="11"/>
      <c r="G33" s="11"/>
      <c r="H33" s="11"/>
      <c r="I33" s="38"/>
      <c r="J33" s="46"/>
      <c r="K33" s="30"/>
      <c r="L33" s="11"/>
      <c r="M33" s="38"/>
      <c r="N33" s="95"/>
      <c r="O33" s="136"/>
      <c r="P33" s="100"/>
      <c r="Q33" s="20"/>
      <c r="R33" s="20"/>
      <c r="S33" s="31"/>
    </row>
    <row r="34" spans="1:19" s="10" customFormat="1" ht="12.75" customHeight="1" thickBot="1" x14ac:dyDescent="0.3">
      <c r="A34" s="26" t="s">
        <v>16</v>
      </c>
      <c r="B34" s="42" t="s">
        <v>6</v>
      </c>
      <c r="C34" s="92"/>
      <c r="D34" s="35"/>
      <c r="E34" s="23"/>
      <c r="F34" s="8"/>
      <c r="G34" s="8"/>
      <c r="H34" s="8"/>
      <c r="I34" s="39"/>
      <c r="J34" s="46"/>
      <c r="K34" s="18"/>
      <c r="L34" s="8"/>
      <c r="M34" s="39"/>
      <c r="N34" s="96"/>
      <c r="O34" s="172"/>
      <c r="P34" s="101"/>
      <c r="Q34" s="23"/>
      <c r="R34" s="23"/>
      <c r="S34" s="24"/>
    </row>
    <row r="35" spans="1:19" s="10" customFormat="1" ht="36.75" customHeight="1" x14ac:dyDescent="0.25">
      <c r="A35" s="141" t="s">
        <v>50</v>
      </c>
      <c r="B35" s="142"/>
      <c r="C35" s="67"/>
      <c r="D35" s="143"/>
      <c r="E35" s="143"/>
      <c r="F35" s="143"/>
      <c r="G35" s="143"/>
      <c r="H35" s="143"/>
      <c r="I35" s="143"/>
      <c r="J35" s="144"/>
      <c r="K35" s="28">
        <f>SUM(K36+K40)</f>
        <v>0</v>
      </c>
      <c r="L35" s="25"/>
      <c r="M35" s="50"/>
      <c r="N35" s="93"/>
      <c r="O35" s="55">
        <f>SUM(O36:O43)</f>
        <v>0</v>
      </c>
      <c r="P35" s="132"/>
      <c r="Q35" s="133"/>
      <c r="R35" s="133"/>
      <c r="S35" s="134"/>
    </row>
    <row r="36" spans="1:19" s="10" customFormat="1" ht="12" x14ac:dyDescent="0.25">
      <c r="A36" s="21" t="s">
        <v>9</v>
      </c>
      <c r="B36" s="40" t="s">
        <v>5</v>
      </c>
      <c r="C36" s="90"/>
      <c r="D36" s="64"/>
      <c r="E36" s="19"/>
      <c r="F36" s="9"/>
      <c r="G36" s="9"/>
      <c r="H36" s="9"/>
      <c r="I36" s="9"/>
      <c r="J36" s="45"/>
      <c r="K36" s="29">
        <f>SUM(K37:K39)</f>
        <v>0</v>
      </c>
      <c r="L36" s="9"/>
      <c r="M36" s="49"/>
      <c r="N36" s="94"/>
      <c r="O36" s="56">
        <f>SUM(P37:S39)</f>
        <v>0</v>
      </c>
      <c r="P36" s="99"/>
      <c r="Q36" s="16"/>
      <c r="R36" s="16"/>
      <c r="S36" s="17"/>
    </row>
    <row r="37" spans="1:19" s="10" customFormat="1" ht="12" customHeight="1" x14ac:dyDescent="0.25">
      <c r="A37" s="22" t="s">
        <v>16</v>
      </c>
      <c r="B37" s="41" t="s">
        <v>6</v>
      </c>
      <c r="C37" s="89"/>
      <c r="D37" s="36"/>
      <c r="E37" s="20"/>
      <c r="F37" s="11"/>
      <c r="G37" s="11"/>
      <c r="H37" s="11"/>
      <c r="I37" s="38"/>
      <c r="J37" s="46"/>
      <c r="K37" s="30"/>
      <c r="L37" s="11"/>
      <c r="M37" s="38"/>
      <c r="N37" s="95"/>
      <c r="O37" s="171"/>
      <c r="P37" s="100"/>
      <c r="Q37" s="20"/>
      <c r="R37" s="20"/>
      <c r="S37" s="31"/>
    </row>
    <row r="38" spans="1:19" s="10" customFormat="1" ht="12" customHeight="1" x14ac:dyDescent="0.25">
      <c r="A38" s="22" t="s">
        <v>16</v>
      </c>
      <c r="B38" s="41" t="s">
        <v>6</v>
      </c>
      <c r="C38" s="89"/>
      <c r="D38" s="36"/>
      <c r="E38" s="20"/>
      <c r="F38" s="11"/>
      <c r="G38" s="11"/>
      <c r="H38" s="11"/>
      <c r="I38" s="38"/>
      <c r="J38" s="46"/>
      <c r="K38" s="30"/>
      <c r="L38" s="11"/>
      <c r="M38" s="38"/>
      <c r="N38" s="95"/>
      <c r="O38" s="136"/>
      <c r="P38" s="100"/>
      <c r="Q38" s="20"/>
      <c r="R38" s="20"/>
      <c r="S38" s="31"/>
    </row>
    <row r="39" spans="1:19" s="10" customFormat="1" ht="12" customHeight="1" x14ac:dyDescent="0.25">
      <c r="A39" s="22" t="s">
        <v>16</v>
      </c>
      <c r="B39" s="41" t="s">
        <v>6</v>
      </c>
      <c r="C39" s="89"/>
      <c r="D39" s="36"/>
      <c r="E39" s="20"/>
      <c r="F39" s="11"/>
      <c r="G39" s="11"/>
      <c r="H39" s="11"/>
      <c r="I39" s="38"/>
      <c r="J39" s="46"/>
      <c r="K39" s="30"/>
      <c r="L39" s="11"/>
      <c r="M39" s="38"/>
      <c r="N39" s="95"/>
      <c r="O39" s="137"/>
      <c r="P39" s="100"/>
      <c r="Q39" s="20"/>
      <c r="R39" s="20"/>
      <c r="S39" s="31"/>
    </row>
    <row r="40" spans="1:19" s="10" customFormat="1" ht="12" x14ac:dyDescent="0.25">
      <c r="A40" s="21" t="s">
        <v>9</v>
      </c>
      <c r="B40" s="40" t="s">
        <v>5</v>
      </c>
      <c r="C40" s="90"/>
      <c r="D40" s="64"/>
      <c r="E40" s="19"/>
      <c r="F40" s="9"/>
      <c r="G40" s="9"/>
      <c r="H40" s="9"/>
      <c r="I40" s="9"/>
      <c r="J40" s="45"/>
      <c r="K40" s="29">
        <f>SUM(K41:K43)</f>
        <v>0</v>
      </c>
      <c r="L40" s="9"/>
      <c r="M40" s="49"/>
      <c r="N40" s="94"/>
      <c r="O40" s="56">
        <f>SUM(P41:S43)</f>
        <v>0</v>
      </c>
      <c r="P40" s="99"/>
      <c r="Q40" s="16"/>
      <c r="R40" s="16"/>
      <c r="S40" s="17"/>
    </row>
    <row r="41" spans="1:19" s="10" customFormat="1" ht="12" customHeight="1" x14ac:dyDescent="0.25">
      <c r="A41" s="22" t="s">
        <v>16</v>
      </c>
      <c r="B41" s="41" t="s">
        <v>6</v>
      </c>
      <c r="C41" s="89"/>
      <c r="D41" s="36"/>
      <c r="E41" s="20"/>
      <c r="F41" s="11"/>
      <c r="G41" s="11"/>
      <c r="H41" s="11"/>
      <c r="I41" s="38"/>
      <c r="J41" s="46"/>
      <c r="K41" s="30"/>
      <c r="L41" s="11"/>
      <c r="M41" s="38"/>
      <c r="N41" s="95"/>
      <c r="O41" s="135"/>
      <c r="P41" s="100"/>
      <c r="Q41" s="20"/>
      <c r="R41" s="20"/>
      <c r="S41" s="31"/>
    </row>
    <row r="42" spans="1:19" s="10" customFormat="1" ht="12" customHeight="1" x14ac:dyDescent="0.25">
      <c r="A42" s="22" t="s">
        <v>16</v>
      </c>
      <c r="B42" s="41" t="s">
        <v>6</v>
      </c>
      <c r="C42" s="89"/>
      <c r="D42" s="36"/>
      <c r="E42" s="20"/>
      <c r="F42" s="11"/>
      <c r="G42" s="11"/>
      <c r="H42" s="11"/>
      <c r="I42" s="38"/>
      <c r="J42" s="46"/>
      <c r="K42" s="30"/>
      <c r="L42" s="11"/>
      <c r="M42" s="38"/>
      <c r="N42" s="95"/>
      <c r="O42" s="136"/>
      <c r="P42" s="100"/>
      <c r="Q42" s="20"/>
      <c r="R42" s="20"/>
      <c r="S42" s="31"/>
    </row>
    <row r="43" spans="1:19" s="10" customFormat="1" ht="12" customHeight="1" thickBot="1" x14ac:dyDescent="0.3">
      <c r="A43" s="22" t="s">
        <v>16</v>
      </c>
      <c r="B43" s="41" t="s">
        <v>6</v>
      </c>
      <c r="C43" s="89"/>
      <c r="D43" s="36"/>
      <c r="E43" s="20"/>
      <c r="F43" s="11"/>
      <c r="G43" s="11"/>
      <c r="H43" s="11"/>
      <c r="I43" s="38"/>
      <c r="J43" s="46"/>
      <c r="K43" s="30"/>
      <c r="L43" s="11"/>
      <c r="M43" s="38"/>
      <c r="N43" s="95"/>
      <c r="O43" s="137"/>
      <c r="P43" s="100"/>
      <c r="Q43" s="20"/>
      <c r="R43" s="20"/>
      <c r="S43" s="31"/>
    </row>
    <row r="44" spans="1:19" s="10" customFormat="1" ht="47.25" customHeight="1" x14ac:dyDescent="0.25">
      <c r="A44" s="141" t="s">
        <v>47</v>
      </c>
      <c r="B44" s="142"/>
      <c r="C44" s="67"/>
      <c r="D44" s="143"/>
      <c r="E44" s="143"/>
      <c r="F44" s="143"/>
      <c r="G44" s="143"/>
      <c r="H44" s="143"/>
      <c r="I44" s="143"/>
      <c r="J44" s="144"/>
      <c r="K44" s="28">
        <f>SUM(K45+K49)</f>
        <v>0</v>
      </c>
      <c r="L44" s="25"/>
      <c r="M44" s="50"/>
      <c r="N44" s="93"/>
      <c r="O44" s="55">
        <f>SUM(O45:O52)</f>
        <v>0</v>
      </c>
      <c r="P44" s="132"/>
      <c r="Q44" s="133"/>
      <c r="R44" s="133"/>
      <c r="S44" s="134"/>
    </row>
    <row r="45" spans="1:19" s="10" customFormat="1" ht="12" x14ac:dyDescent="0.25">
      <c r="A45" s="21" t="s">
        <v>9</v>
      </c>
      <c r="B45" s="40" t="s">
        <v>5</v>
      </c>
      <c r="C45" s="90"/>
      <c r="D45" s="64"/>
      <c r="E45" s="19"/>
      <c r="F45" s="9"/>
      <c r="G45" s="9"/>
      <c r="H45" s="9"/>
      <c r="I45" s="9"/>
      <c r="J45" s="45"/>
      <c r="K45" s="29">
        <f>SUM(K46:K48)</f>
        <v>0</v>
      </c>
      <c r="L45" s="9"/>
      <c r="M45" s="49"/>
      <c r="N45" s="94"/>
      <c r="O45" s="56">
        <f>SUM(P46:S48)</f>
        <v>0</v>
      </c>
      <c r="P45" s="99"/>
      <c r="Q45" s="16"/>
      <c r="R45" s="16"/>
      <c r="S45" s="17"/>
    </row>
    <row r="46" spans="1:19" s="10" customFormat="1" ht="12" customHeight="1" x14ac:dyDescent="0.25">
      <c r="A46" s="22" t="s">
        <v>16</v>
      </c>
      <c r="B46" s="41" t="s">
        <v>6</v>
      </c>
      <c r="C46" s="89"/>
      <c r="D46" s="36"/>
      <c r="E46" s="20"/>
      <c r="F46" s="11"/>
      <c r="G46" s="11"/>
      <c r="H46" s="11"/>
      <c r="I46" s="38"/>
      <c r="J46" s="46"/>
      <c r="K46" s="30"/>
      <c r="L46" s="11"/>
      <c r="M46" s="38"/>
      <c r="N46" s="95"/>
      <c r="O46" s="171"/>
      <c r="P46" s="100"/>
      <c r="Q46" s="20"/>
      <c r="R46" s="20"/>
      <c r="S46" s="31"/>
    </row>
    <row r="47" spans="1:19" s="10" customFormat="1" ht="12" customHeight="1" x14ac:dyDescent="0.25">
      <c r="A47" s="22" t="s">
        <v>16</v>
      </c>
      <c r="B47" s="41" t="s">
        <v>6</v>
      </c>
      <c r="C47" s="89"/>
      <c r="D47" s="36"/>
      <c r="E47" s="20"/>
      <c r="F47" s="11"/>
      <c r="G47" s="11"/>
      <c r="H47" s="11"/>
      <c r="I47" s="38"/>
      <c r="J47" s="46"/>
      <c r="K47" s="30"/>
      <c r="L47" s="11"/>
      <c r="M47" s="38"/>
      <c r="N47" s="95"/>
      <c r="O47" s="136"/>
      <c r="P47" s="100"/>
      <c r="Q47" s="20"/>
      <c r="R47" s="20"/>
      <c r="S47" s="31"/>
    </row>
    <row r="48" spans="1:19" s="10" customFormat="1" ht="12" customHeight="1" x14ac:dyDescent="0.25">
      <c r="A48" s="22" t="s">
        <v>16</v>
      </c>
      <c r="B48" s="41" t="s">
        <v>6</v>
      </c>
      <c r="C48" s="89"/>
      <c r="D48" s="36"/>
      <c r="E48" s="20"/>
      <c r="F48" s="11"/>
      <c r="G48" s="11"/>
      <c r="H48" s="11"/>
      <c r="I48" s="38"/>
      <c r="J48" s="46"/>
      <c r="K48" s="30"/>
      <c r="L48" s="11"/>
      <c r="M48" s="38"/>
      <c r="N48" s="95"/>
      <c r="O48" s="137"/>
      <c r="P48" s="100"/>
      <c r="Q48" s="20"/>
      <c r="R48" s="20"/>
      <c r="S48" s="31"/>
    </row>
    <row r="49" spans="1:22" s="10" customFormat="1" ht="12" x14ac:dyDescent="0.25">
      <c r="A49" s="21" t="s">
        <v>9</v>
      </c>
      <c r="B49" s="40" t="s">
        <v>5</v>
      </c>
      <c r="C49" s="90"/>
      <c r="D49" s="64"/>
      <c r="E49" s="19"/>
      <c r="F49" s="9"/>
      <c r="G49" s="9"/>
      <c r="H49" s="9"/>
      <c r="I49" s="9"/>
      <c r="J49" s="45"/>
      <c r="K49" s="29">
        <f>SUM(K50:K52)</f>
        <v>0</v>
      </c>
      <c r="L49" s="9"/>
      <c r="M49" s="49"/>
      <c r="N49" s="94"/>
      <c r="O49" s="56">
        <f>SUM(P50:S52)</f>
        <v>0</v>
      </c>
      <c r="P49" s="99"/>
      <c r="Q49" s="16"/>
      <c r="R49" s="16"/>
      <c r="S49" s="17"/>
    </row>
    <row r="50" spans="1:22" s="10" customFormat="1" ht="12" customHeight="1" x14ac:dyDescent="0.25">
      <c r="A50" s="22" t="s">
        <v>16</v>
      </c>
      <c r="B50" s="41" t="s">
        <v>6</v>
      </c>
      <c r="C50" s="89"/>
      <c r="D50" s="36"/>
      <c r="E50" s="20"/>
      <c r="F50" s="11"/>
      <c r="G50" s="11"/>
      <c r="H50" s="11"/>
      <c r="I50" s="38"/>
      <c r="J50" s="46"/>
      <c r="K50" s="30"/>
      <c r="L50" s="11"/>
      <c r="M50" s="38"/>
      <c r="N50" s="95"/>
      <c r="O50" s="135"/>
      <c r="P50" s="100"/>
      <c r="Q50" s="20"/>
      <c r="R50" s="20"/>
      <c r="S50" s="31"/>
    </row>
    <row r="51" spans="1:22" s="10" customFormat="1" ht="12" customHeight="1" x14ac:dyDescent="0.25">
      <c r="A51" s="22" t="s">
        <v>16</v>
      </c>
      <c r="B51" s="41" t="s">
        <v>6</v>
      </c>
      <c r="C51" s="89"/>
      <c r="D51" s="36"/>
      <c r="E51" s="20"/>
      <c r="F51" s="11"/>
      <c r="G51" s="11"/>
      <c r="H51" s="11"/>
      <c r="I51" s="38"/>
      <c r="J51" s="46"/>
      <c r="K51" s="30"/>
      <c r="L51" s="11"/>
      <c r="M51" s="38"/>
      <c r="N51" s="95"/>
      <c r="O51" s="136"/>
      <c r="P51" s="100"/>
      <c r="Q51" s="20"/>
      <c r="R51" s="20"/>
      <c r="S51" s="31"/>
    </row>
    <row r="52" spans="1:22" s="10" customFormat="1" ht="12" customHeight="1" x14ac:dyDescent="0.25">
      <c r="A52" s="22" t="s">
        <v>16</v>
      </c>
      <c r="B52" s="41" t="s">
        <v>6</v>
      </c>
      <c r="C52" s="89"/>
      <c r="D52" s="36"/>
      <c r="E52" s="20"/>
      <c r="F52" s="11"/>
      <c r="G52" s="11"/>
      <c r="H52" s="11"/>
      <c r="I52" s="38"/>
      <c r="J52" s="46"/>
      <c r="K52" s="30"/>
      <c r="L52" s="11"/>
      <c r="M52" s="38"/>
      <c r="N52" s="95"/>
      <c r="O52" s="137"/>
      <c r="P52" s="100"/>
      <c r="Q52" s="20"/>
      <c r="R52" s="20"/>
      <c r="S52" s="31"/>
    </row>
    <row r="53" spans="1:22" s="10" customFormat="1" ht="0.75" customHeight="1" thickBot="1" x14ac:dyDescent="0.3">
      <c r="A53" s="68"/>
      <c r="B53" s="69"/>
      <c r="C53" s="70"/>
      <c r="D53" s="71"/>
      <c r="E53" s="72"/>
      <c r="F53" s="52"/>
      <c r="G53" s="52"/>
      <c r="H53" s="52"/>
      <c r="I53" s="73"/>
      <c r="J53" s="53"/>
      <c r="K53" s="51"/>
      <c r="L53" s="52"/>
      <c r="M53" s="53"/>
      <c r="N53" s="97"/>
      <c r="O53" s="54"/>
      <c r="P53" s="102"/>
      <c r="Q53" s="72"/>
      <c r="R53" s="72"/>
      <c r="S53" s="74"/>
    </row>
    <row r="54" spans="1:22" s="10" customFormat="1" ht="12" customHeight="1" thickTop="1" x14ac:dyDescent="0.25">
      <c r="A54" s="121" t="s">
        <v>45</v>
      </c>
      <c r="B54" s="122"/>
      <c r="C54" s="114"/>
      <c r="D54" s="106"/>
      <c r="E54" s="107"/>
      <c r="F54" s="107"/>
      <c r="G54" s="107"/>
      <c r="H54" s="108"/>
      <c r="I54" s="109"/>
      <c r="J54" s="105"/>
      <c r="K54" s="110"/>
      <c r="L54" s="107"/>
      <c r="M54" s="111"/>
      <c r="N54" s="111"/>
      <c r="O54" s="112"/>
      <c r="P54" s="110"/>
      <c r="Q54" s="107"/>
      <c r="R54" s="107"/>
      <c r="S54" s="113"/>
    </row>
    <row r="55" spans="1:22" s="10" customFormat="1" ht="12.6" thickBot="1" x14ac:dyDescent="0.3">
      <c r="A55" s="115"/>
      <c r="B55" s="84"/>
      <c r="C55" s="79"/>
      <c r="D55" s="80"/>
      <c r="E55" s="81"/>
      <c r="F55" s="8"/>
      <c r="G55" s="8"/>
      <c r="H55" s="82"/>
      <c r="I55" s="83"/>
      <c r="J55" s="84"/>
      <c r="K55" s="18"/>
      <c r="L55" s="8"/>
      <c r="M55" s="39"/>
      <c r="N55" s="39"/>
      <c r="O55" s="85"/>
      <c r="P55" s="18"/>
      <c r="Q55" s="8"/>
      <c r="R55" s="8"/>
      <c r="S55" s="86"/>
    </row>
    <row r="56" spans="1:22" s="10" customFormat="1" ht="16.5" customHeight="1" thickBot="1" x14ac:dyDescent="0.3">
      <c r="A56" s="118" t="s">
        <v>30</v>
      </c>
      <c r="B56" s="119"/>
      <c r="C56" s="119"/>
      <c r="D56" s="119"/>
      <c r="E56" s="119"/>
      <c r="F56" s="119"/>
      <c r="G56" s="119"/>
      <c r="H56" s="119"/>
      <c r="I56" s="119"/>
      <c r="J56" s="120"/>
      <c r="K56" s="75">
        <f>SUM(K44+K35+K22)</f>
        <v>0</v>
      </c>
      <c r="L56" s="76"/>
      <c r="M56" s="57"/>
      <c r="N56" s="57"/>
      <c r="O56" s="77">
        <f>SUM(O54+O44+O35+O22)</f>
        <v>0</v>
      </c>
      <c r="P56" s="75">
        <f>SUM(P23:P54)</f>
        <v>0</v>
      </c>
      <c r="Q56" s="76">
        <f>SUM(Q22:Q54)</f>
        <v>0</v>
      </c>
      <c r="R56" s="76">
        <f>SUM(R22:R54)</f>
        <v>0</v>
      </c>
      <c r="S56" s="78">
        <f>SUM(S22:S54)</f>
        <v>0</v>
      </c>
    </row>
    <row r="57" spans="1:22" s="10" customFormat="1" ht="14.25" customHeight="1" x14ac:dyDescent="0.25">
      <c r="A57" s="103" t="s">
        <v>38</v>
      </c>
      <c r="B57" s="104"/>
      <c r="C57" s="1"/>
      <c r="D57" s="5"/>
      <c r="E57" s="2"/>
      <c r="F57" s="2"/>
      <c r="G57" s="2"/>
      <c r="H57" s="2"/>
      <c r="I57" s="2"/>
      <c r="J57" s="2"/>
      <c r="K57" s="2"/>
      <c r="L57" s="167" t="s">
        <v>51</v>
      </c>
      <c r="M57" s="167"/>
      <c r="N57" s="167"/>
      <c r="O57" s="167"/>
      <c r="P57" s="168"/>
      <c r="Q57" s="168"/>
      <c r="R57" s="168"/>
      <c r="S57" s="168"/>
    </row>
    <row r="58" spans="1:22" s="10" customFormat="1" x14ac:dyDescent="0.25">
      <c r="A58" s="116"/>
      <c r="B58" s="117"/>
      <c r="C58" s="3"/>
      <c r="D58" s="5"/>
      <c r="E58" s="2"/>
      <c r="F58" s="2"/>
      <c r="G58" s="2"/>
      <c r="H58" s="2"/>
      <c r="I58" s="2"/>
      <c r="J58" s="2"/>
      <c r="K58" s="2"/>
      <c r="L58" s="2"/>
      <c r="M58" s="2"/>
      <c r="N58" s="2"/>
      <c r="O58" s="5"/>
      <c r="P58" s="5"/>
      <c r="Q58" s="5"/>
      <c r="R58" s="5"/>
      <c r="S58" s="5"/>
      <c r="T58" s="1"/>
      <c r="U58" s="1"/>
      <c r="V58" s="1"/>
    </row>
    <row r="59" spans="1:22" s="10" customFormat="1" x14ac:dyDescent="0.25">
      <c r="A59" s="1"/>
      <c r="B59" s="1"/>
      <c r="C59" s="1"/>
      <c r="D59" s="5"/>
      <c r="E59" s="2"/>
      <c r="F59" s="2"/>
      <c r="G59" s="2"/>
      <c r="H59" s="2"/>
      <c r="I59" s="2"/>
      <c r="J59" s="2"/>
      <c r="K59" s="2"/>
      <c r="L59" s="2"/>
      <c r="M59" s="2"/>
      <c r="N59" s="2"/>
      <c r="O59" s="5"/>
      <c r="P59" s="5"/>
      <c r="Q59" s="5"/>
      <c r="R59" s="5"/>
      <c r="S59" s="5"/>
      <c r="T59" s="1"/>
      <c r="U59" s="1"/>
      <c r="V59" s="1"/>
    </row>
    <row r="60" spans="1:22" ht="15.75" customHeight="1" x14ac:dyDescent="0.25"/>
  </sheetData>
  <mergeCells count="41">
    <mergeCell ref="A5:B5"/>
    <mergeCell ref="D10:J10"/>
    <mergeCell ref="J11:J21"/>
    <mergeCell ref="K11:K21"/>
    <mergeCell ref="A8:B8"/>
    <mergeCell ref="A19:B21"/>
    <mergeCell ref="D11:D21"/>
    <mergeCell ref="I11:I21"/>
    <mergeCell ref="F11:F21"/>
    <mergeCell ref="C11:C21"/>
    <mergeCell ref="L57:S57"/>
    <mergeCell ref="A22:B22"/>
    <mergeCell ref="D44:J44"/>
    <mergeCell ref="O24:O26"/>
    <mergeCell ref="O28:O30"/>
    <mergeCell ref="O46:O48"/>
    <mergeCell ref="O50:O52"/>
    <mergeCell ref="O37:O39"/>
    <mergeCell ref="O32:O34"/>
    <mergeCell ref="P22:S22"/>
    <mergeCell ref="O10:O21"/>
    <mergeCell ref="M11:M21"/>
    <mergeCell ref="P10:S10"/>
    <mergeCell ref="K10:N10"/>
    <mergeCell ref="N11:N21"/>
    <mergeCell ref="A58:B58"/>
    <mergeCell ref="A56:J56"/>
    <mergeCell ref="A54:B54"/>
    <mergeCell ref="P14:S20"/>
    <mergeCell ref="P44:S44"/>
    <mergeCell ref="P35:S35"/>
    <mergeCell ref="O41:O43"/>
    <mergeCell ref="E11:E21"/>
    <mergeCell ref="G11:G21"/>
    <mergeCell ref="A44:B44"/>
    <mergeCell ref="A35:B35"/>
    <mergeCell ref="D35:J35"/>
    <mergeCell ref="D22:J22"/>
    <mergeCell ref="H11:H21"/>
    <mergeCell ref="P11:S13"/>
    <mergeCell ref="L11:L21"/>
  </mergeCells>
  <printOptions horizontalCentered="1"/>
  <pageMargins left="0.23622047244094491" right="0.23622047244094491" top="0.55118110236220474" bottom="0.55118110236220474" header="0" footer="0.31496062992125984"/>
  <pageSetup paperSize="9" scale="76" firstPageNumber="0" fitToHeight="0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Studien- &amp; Prüfungsplan</vt:lpstr>
      <vt:lpstr>Tabelle1</vt:lpstr>
      <vt:lpstr>'Studien- &amp; Prüfungsplan'!Druckbereich</vt:lpstr>
    </vt:vector>
  </TitlesOfParts>
  <Company>TUD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Schöne</dc:creator>
  <cp:lastModifiedBy>Judith Fender</cp:lastModifiedBy>
  <cp:lastPrinted>2022-06-30T08:13:27Z</cp:lastPrinted>
  <dcterms:created xsi:type="dcterms:W3CDTF">2011-11-24T10:12:14Z</dcterms:created>
  <dcterms:modified xsi:type="dcterms:W3CDTF">2023-10-11T07:27:20Z</dcterms:modified>
</cp:coreProperties>
</file>